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EFS-LFB01.landbb.ad.lvnbb.de\LFB-Home$\friedrich3\Desktop\"/>
    </mc:Choice>
  </mc:AlternateContent>
  <bookViews>
    <workbookView xWindow="0" yWindow="0" windowWidth="28800" windowHeight="14265" tabRatio="328"/>
  </bookViews>
  <sheets>
    <sheet name="Projekt 1" sheetId="2" r:id="rId1"/>
  </sheets>
  <calcPr calcId="162913"/>
</workbook>
</file>

<file path=xl/calcChain.xml><?xml version="1.0" encoding="utf-8"?>
<calcChain xmlns="http://schemas.openxmlformats.org/spreadsheetml/2006/main">
  <c r="V15" i="2" l="1"/>
  <c r="O29" i="2"/>
  <c r="U14" i="2"/>
  <c r="T14" i="2"/>
  <c r="S14" i="2"/>
  <c r="R14" i="2"/>
  <c r="Q14" i="2"/>
  <c r="P14" i="2"/>
  <c r="O14" i="2"/>
  <c r="N14" i="2"/>
  <c r="U13" i="2"/>
  <c r="T13" i="2"/>
  <c r="R13" i="2"/>
  <c r="O13" i="2"/>
  <c r="H38" i="2" s="1"/>
  <c r="J14" i="2"/>
  <c r="H14" i="2"/>
  <c r="I14" i="2"/>
  <c r="H40" i="2" s="1"/>
  <c r="I13" i="2"/>
  <c r="K40" i="2" l="1"/>
  <c r="G14" i="2"/>
  <c r="G15" i="2" l="1"/>
  <c r="H37" i="2" l="1"/>
  <c r="H39" i="2" s="1"/>
  <c r="H43" i="2" l="1"/>
  <c r="H41" i="2" l="1"/>
  <c r="K41" i="2" l="1"/>
  <c r="K42" i="2" s="1"/>
  <c r="H42" i="2"/>
</calcChain>
</file>

<file path=xl/sharedStrings.xml><?xml version="1.0" encoding="utf-8"?>
<sst xmlns="http://schemas.openxmlformats.org/spreadsheetml/2006/main" count="82" uniqueCount="58">
  <si>
    <t>Gemarkung</t>
  </si>
  <si>
    <t>Flur</t>
  </si>
  <si>
    <t>Flurstück</t>
  </si>
  <si>
    <t>Nr.</t>
  </si>
  <si>
    <t>Neuanlage von Waldwegen</t>
  </si>
  <si>
    <t>Standort WEA</t>
  </si>
  <si>
    <t>(m²)</t>
  </si>
  <si>
    <t>WEA-Fläche/</t>
  </si>
  <si>
    <t>Baustelleneinrichtg.</t>
  </si>
  <si>
    <t>5.1 keine WU</t>
  </si>
  <si>
    <t>5.2 zeitw. WU</t>
  </si>
  <si>
    <t>5.3 dauerh.WU</t>
  </si>
  <si>
    <t>2.1 dauerh. WU</t>
  </si>
  <si>
    <t>3.1 zeitw. WU</t>
  </si>
  <si>
    <t>4.1 dauerh. WU</t>
  </si>
  <si>
    <t>Strom- und Steuerkabeltrassen</t>
  </si>
  <si>
    <t>Fallkonstellationen bei Zuwegung zu WEA  (generell zeitw. WU)</t>
  </si>
  <si>
    <t>3.1</t>
  </si>
  <si>
    <t>3.2</t>
  </si>
  <si>
    <t>5.1</t>
  </si>
  <si>
    <t>5.2</t>
  </si>
  <si>
    <t>Flurstücks-</t>
  </si>
  <si>
    <t>fläche</t>
  </si>
  <si>
    <t>Flurstck.</t>
  </si>
  <si>
    <t>Erläuterung der Fallkonstellationen bei Zuwegung zu WEA</t>
  </si>
  <si>
    <t>Nutzung der gesamten Wegegrundfläche vorhandener Waldwege</t>
  </si>
  <si>
    <t>Wegeverbreiterung (bewaldeter Flächen) an vorhandenen Wegen</t>
  </si>
  <si>
    <t>Nutzung von vorhandenen Schneisen ohne Eingriff in den Baumbestand</t>
  </si>
  <si>
    <t>Nutzung von vorhandenen Schneisen mit Eingriff in den Baumbestand</t>
  </si>
  <si>
    <t>Kurven- und Wenderadien mit Bodeneingriff</t>
  </si>
  <si>
    <t>Wegeverbreiterung (unbewaldeter Flächen) an vorhandenen Waldwegen ohne Befestigung</t>
  </si>
  <si>
    <t>Nutzung von Waldwegen und Waldbrandschutzstreifen</t>
  </si>
  <si>
    <t>5.3</t>
  </si>
  <si>
    <t>bedingte Rodungen für die Dauer der Bauphase</t>
  </si>
  <si>
    <t>Errichtung von Nebenbauwerken (Trafos, Masten etc.)</t>
  </si>
  <si>
    <t>Erläuterung zur Anlage von Strom- und Steuerkabeltrassen</t>
  </si>
  <si>
    <t>WEA-</t>
  </si>
  <si>
    <t>Grundlage:  Handlungsrahmen zur hoheitlichen Bewertung zeitweiliger bzw. dauerhafter Waldumwandlung (WU) des LFB bei Vorhaben zur Errichtung von WEA</t>
  </si>
  <si>
    <t>Eigentümer</t>
  </si>
  <si>
    <t>Summen (WU)</t>
  </si>
  <si>
    <t>Summen (keine WU)</t>
  </si>
  <si>
    <t>m² Erstaufforstung für dauerhafte Waldumwandlung</t>
  </si>
  <si>
    <t>m² Erstaufforstung für Zuwegung</t>
  </si>
  <si>
    <r>
      <t xml:space="preserve">Kurven- und Wenderadien ohne Bodeneingriff  </t>
    </r>
    <r>
      <rPr>
        <sz val="11"/>
        <color rgb="FFFF0000"/>
        <rFont val="Calibri"/>
        <family val="2"/>
        <scheme val="minor"/>
      </rPr>
      <t>(keine Waldumwandlung)</t>
    </r>
  </si>
  <si>
    <t>m² Wiederaufforstung an Ort &amp; Stelle</t>
  </si>
  <si>
    <t>Kranstellfläche +Ballastfläche</t>
  </si>
  <si>
    <t>Zusammenstellung der für die Errichtung einer Windenergieanlage (WEA) im Wald benötigten Flächen je Flurstück</t>
  </si>
  <si>
    <t>m² Erstaufforstung gesamt</t>
  </si>
  <si>
    <t>m² Waldumbau Baustelleneinrichtung</t>
  </si>
  <si>
    <t>m² Waldumbau Zuwegung</t>
  </si>
  <si>
    <t>m² zeitw. Baustellen</t>
  </si>
  <si>
    <t>1 Jahr</t>
  </si>
  <si>
    <t>m² zeitw. Zuwegung</t>
  </si>
  <si>
    <t>m² zeitw. Zuwegung gesamt</t>
  </si>
  <si>
    <t>m² Waldumbau gesamt</t>
  </si>
  <si>
    <t>Reg.-Nr.:</t>
  </si>
  <si>
    <t>Stand:</t>
  </si>
  <si>
    <t>(Die Farbgebung in der Tabelle soll sinnvollerweise mit der Darstellung in der Karte einhergehen.)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</si>
</sst>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5" formatCode="#,##0.0000"/>
    <numFmt numFmtId="166" formatCode="_-* #,##0\ _€_-;\-* #,##0\ _€_-;_-* &quot;-&quot;??\ _€_-;_-@_-"/>
  </numFmts>
  <fonts count="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66FF"/>
        <bgColor indexed="64"/>
      </patternFill>
    </fill>
    <fill>
      <gradientFill type="path">
        <stop position="0">
          <color rgb="FFFF0000"/>
        </stop>
        <stop position="1">
          <color rgb="FFFFFF00"/>
        </stop>
      </gradient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4" xfId="0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horizontal="center" vertical="top"/>
    </xf>
    <xf numFmtId="0" fontId="0" fillId="2" borderId="6" xfId="0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horizontal="center" vertical="top"/>
    </xf>
    <xf numFmtId="3" fontId="0" fillId="2" borderId="7" xfId="0" applyNumberFormat="1" applyFill="1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vertical="top" wrapText="1"/>
    </xf>
    <xf numFmtId="1" fontId="0" fillId="0" borderId="4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4" xfId="0" applyNumberFormat="1" applyFill="1" applyBorder="1" applyAlignment="1">
      <alignment horizontal="center"/>
    </xf>
    <xf numFmtId="1" fontId="0" fillId="4" borderId="4" xfId="0" applyNumberForma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3" fontId="4" fillId="5" borderId="14" xfId="0" applyNumberFormat="1" applyFont="1" applyFill="1" applyBorder="1" applyAlignment="1">
      <alignment horizontal="center"/>
    </xf>
    <xf numFmtId="3" fontId="4" fillId="5" borderId="16" xfId="0" applyNumberFormat="1" applyFont="1" applyFill="1" applyBorder="1" applyAlignment="1">
      <alignment horizontal="center"/>
    </xf>
    <xf numFmtId="0" fontId="4" fillId="5" borderId="17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3" fontId="4" fillId="5" borderId="12" xfId="0" applyNumberFormat="1" applyFont="1" applyFill="1" applyBorder="1" applyAlignment="1">
      <alignment horizontal="center"/>
    </xf>
    <xf numFmtId="0" fontId="0" fillId="5" borderId="12" xfId="0" applyFill="1" applyBorder="1"/>
    <xf numFmtId="3" fontId="0" fillId="6" borderId="0" xfId="0" applyNumberFormat="1" applyFill="1"/>
    <xf numFmtId="49" fontId="0" fillId="0" borderId="10" xfId="0" applyNumberFormat="1" applyBorder="1" applyAlignment="1">
      <alignment horizontal="center"/>
    </xf>
    <xf numFmtId="49" fontId="0" fillId="0" borderId="10" xfId="0" applyNumberFormat="1" applyBorder="1" applyAlignment="1">
      <alignment horizontal="center" wrapText="1"/>
    </xf>
    <xf numFmtId="0" fontId="4" fillId="5" borderId="20" xfId="0" applyFont="1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3" fontId="4" fillId="5" borderId="21" xfId="0" applyNumberFormat="1" applyFont="1" applyFill="1" applyBorder="1" applyAlignment="1">
      <alignment horizontal="center"/>
    </xf>
    <xf numFmtId="3" fontId="4" fillId="5" borderId="20" xfId="0" applyNumberFormat="1" applyFont="1" applyFill="1" applyBorder="1" applyAlignment="1">
      <alignment horizontal="center"/>
    </xf>
    <xf numFmtId="3" fontId="4" fillId="5" borderId="22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" fontId="0" fillId="5" borderId="12" xfId="0" applyNumberFormat="1" applyFill="1" applyBorder="1" applyAlignment="1">
      <alignment horizontal="center"/>
    </xf>
    <xf numFmtId="3" fontId="0" fillId="5" borderId="12" xfId="0" applyNumberFormat="1" applyFill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3" fontId="0" fillId="0" borderId="0" xfId="0" applyNumberFormat="1"/>
    <xf numFmtId="3" fontId="4" fillId="4" borderId="14" xfId="0" applyNumberFormat="1" applyFont="1" applyFill="1" applyBorder="1" applyAlignment="1">
      <alignment horizontal="center"/>
    </xf>
    <xf numFmtId="1" fontId="0" fillId="8" borderId="4" xfId="0" applyNumberFormat="1" applyFill="1" applyBorder="1" applyAlignment="1">
      <alignment horizontal="center"/>
    </xf>
    <xf numFmtId="1" fontId="4" fillId="8" borderId="21" xfId="0" applyNumberFormat="1" applyFont="1" applyFill="1" applyBorder="1" applyAlignment="1">
      <alignment horizontal="center"/>
    </xf>
    <xf numFmtId="1" fontId="0" fillId="6" borderId="14" xfId="0" applyNumberFormat="1" applyFill="1" applyBorder="1" applyAlignment="1">
      <alignment horizontal="center"/>
    </xf>
    <xf numFmtId="1" fontId="4" fillId="7" borderId="21" xfId="0" applyNumberFormat="1" applyFont="1" applyFill="1" applyBorder="1" applyAlignment="1">
      <alignment horizontal="center"/>
    </xf>
    <xf numFmtId="49" fontId="6" fillId="9" borderId="6" xfId="0" applyNumberFormat="1" applyFont="1" applyFill="1" applyBorder="1" applyAlignment="1">
      <alignment horizontal="center"/>
    </xf>
    <xf numFmtId="3" fontId="6" fillId="9" borderId="7" xfId="0" applyNumberFormat="1" applyFont="1" applyFill="1" applyBorder="1" applyAlignment="1">
      <alignment horizontal="center"/>
    </xf>
    <xf numFmtId="1" fontId="6" fillId="9" borderId="4" xfId="0" applyNumberFormat="1" applyFont="1" applyFill="1" applyBorder="1" applyAlignment="1">
      <alignment horizontal="center"/>
    </xf>
    <xf numFmtId="49" fontId="0" fillId="10" borderId="6" xfId="0" applyNumberFormat="1" applyFill="1" applyBorder="1" applyAlignment="1">
      <alignment horizontal="center"/>
    </xf>
    <xf numFmtId="3" fontId="0" fillId="10" borderId="7" xfId="0" applyNumberFormat="1" applyFill="1" applyBorder="1" applyAlignment="1">
      <alignment horizontal="center"/>
    </xf>
    <xf numFmtId="1" fontId="0" fillId="10" borderId="4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 wrapText="1"/>
    </xf>
    <xf numFmtId="3" fontId="0" fillId="4" borderId="7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3" fontId="0" fillId="4" borderId="8" xfId="0" applyNumberFormat="1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3" fontId="0" fillId="8" borderId="7" xfId="0" applyNumberFormat="1" applyFill="1" applyBorder="1" applyAlignment="1">
      <alignment horizontal="center"/>
    </xf>
    <xf numFmtId="49" fontId="0" fillId="0" borderId="6" xfId="0" applyNumberFormat="1" applyFill="1" applyBorder="1" applyAlignment="1">
      <alignment horizontal="center"/>
    </xf>
    <xf numFmtId="3" fontId="0" fillId="0" borderId="7" xfId="0" applyNumberFormat="1" applyFill="1" applyBorder="1" applyAlignment="1">
      <alignment horizontal="center"/>
    </xf>
    <xf numFmtId="49" fontId="0" fillId="7" borderId="6" xfId="0" applyNumberFormat="1" applyFill="1" applyBorder="1" applyAlignment="1">
      <alignment horizontal="center"/>
    </xf>
    <xf numFmtId="3" fontId="0" fillId="7" borderId="7" xfId="0" applyNumberFormat="1" applyFill="1" applyBorder="1" applyAlignment="1">
      <alignment horizontal="center"/>
    </xf>
    <xf numFmtId="1" fontId="0" fillId="7" borderId="4" xfId="0" applyNumberFormat="1" applyFill="1" applyBorder="1" applyAlignment="1">
      <alignment horizontal="center"/>
    </xf>
    <xf numFmtId="49" fontId="0" fillId="11" borderId="6" xfId="0" applyNumberFormat="1" applyFill="1" applyBorder="1" applyAlignment="1">
      <alignment horizontal="center"/>
    </xf>
    <xf numFmtId="3" fontId="0" fillId="11" borderId="7" xfId="0" applyNumberFormat="1" applyFill="1" applyBorder="1" applyAlignment="1">
      <alignment horizontal="center"/>
    </xf>
    <xf numFmtId="1" fontId="0" fillId="11" borderId="4" xfId="0" applyNumberFormat="1" applyFill="1" applyBorder="1" applyAlignment="1">
      <alignment horizontal="center"/>
    </xf>
    <xf numFmtId="49" fontId="0" fillId="3" borderId="6" xfId="0" applyNumberFormat="1" applyFill="1" applyBorder="1" applyAlignment="1">
      <alignment horizontal="center"/>
    </xf>
    <xf numFmtId="3" fontId="0" fillId="3" borderId="7" xfId="0" applyNumberFormat="1" applyFill="1" applyBorder="1" applyAlignment="1">
      <alignment horizontal="center"/>
    </xf>
    <xf numFmtId="1" fontId="0" fillId="3" borderId="11" xfId="0" applyNumberFormat="1" applyFill="1" applyBorder="1" applyAlignment="1">
      <alignment horizontal="center"/>
    </xf>
    <xf numFmtId="166" fontId="4" fillId="3" borderId="19" xfId="1" applyNumberFormat="1" applyFont="1" applyFill="1" applyBorder="1" applyAlignment="1">
      <alignment horizontal="center"/>
    </xf>
    <xf numFmtId="3" fontId="0" fillId="4" borderId="0" xfId="0" applyNumberFormat="1" applyFill="1" applyBorder="1" applyAlignment="1"/>
    <xf numFmtId="3" fontId="0" fillId="6" borderId="0" xfId="0" applyNumberFormat="1" applyFill="1" applyBorder="1"/>
    <xf numFmtId="3" fontId="0" fillId="8" borderId="0" xfId="0" applyNumberFormat="1" applyFont="1" applyFill="1" applyBorder="1" applyAlignment="1">
      <alignment horizontal="right"/>
    </xf>
    <xf numFmtId="3" fontId="0" fillId="7" borderId="5" xfId="0" applyNumberFormat="1" applyFont="1" applyFill="1" applyBorder="1" applyAlignment="1">
      <alignment horizontal="right"/>
    </xf>
    <xf numFmtId="3" fontId="0" fillId="12" borderId="23" xfId="0" applyNumberFormat="1" applyFont="1" applyFill="1" applyBorder="1" applyAlignment="1">
      <alignment horizontal="right"/>
    </xf>
    <xf numFmtId="3" fontId="0" fillId="6" borderId="24" xfId="0" applyNumberFormat="1" applyFill="1" applyBorder="1"/>
    <xf numFmtId="3" fontId="0" fillId="6" borderId="5" xfId="0" applyNumberFormat="1" applyFill="1" applyBorder="1"/>
    <xf numFmtId="3" fontId="0" fillId="6" borderId="23" xfId="0" applyNumberFormat="1" applyFill="1" applyBorder="1" applyAlignment="1"/>
    <xf numFmtId="3" fontId="4" fillId="0" borderId="0" xfId="0" applyNumberFormat="1" applyFont="1" applyFill="1"/>
    <xf numFmtId="0" fontId="0" fillId="0" borderId="0" xfId="0" applyFill="1"/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right"/>
    </xf>
    <xf numFmtId="0" fontId="0" fillId="0" borderId="0" xfId="0" applyFill="1" applyAlignment="1">
      <alignment horizontal="center"/>
    </xf>
    <xf numFmtId="3" fontId="4" fillId="0" borderId="0" xfId="0" applyNumberFormat="1" applyFont="1" applyFill="1" applyAlignment="1">
      <alignment horizontal="right"/>
    </xf>
    <xf numFmtId="3" fontId="0" fillId="6" borderId="0" xfId="0" applyNumberFormat="1" applyFill="1" applyAlignment="1">
      <alignment horizontal="center" vertical="center"/>
    </xf>
    <xf numFmtId="3" fontId="0" fillId="6" borderId="5" xfId="0" applyNumberForma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14" fontId="1" fillId="0" borderId="0" xfId="0" applyNumberFormat="1" applyFont="1" applyAlignment="1">
      <alignment horizontal="center" vertical="top"/>
    </xf>
    <xf numFmtId="14" fontId="1" fillId="0" borderId="5" xfId="0" applyNumberFormat="1" applyFont="1" applyBorder="1" applyAlignment="1">
      <alignment horizontal="center" vertical="top"/>
    </xf>
    <xf numFmtId="14" fontId="1" fillId="0" borderId="0" xfId="0" applyNumberFormat="1" applyFont="1" applyAlignment="1">
      <alignment horizontal="right" vertical="top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6" fontId="0" fillId="0" borderId="5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00FF00"/>
      <color rgb="FFCC66FF"/>
      <color rgb="FF9933FF"/>
      <color rgb="FF0000FF"/>
      <color rgb="FF00FFFF"/>
      <color rgb="FF538D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51"/>
  <sheetViews>
    <sheetView tabSelected="1" zoomScaleNormal="100" workbookViewId="0">
      <pane xSplit="4" ySplit="7" topLeftCell="H8" activePane="bottomRight" state="frozen"/>
      <selection pane="topRight" activeCell="E1" sqref="E1"/>
      <selection pane="bottomLeft" activeCell="A8" sqref="A8"/>
      <selection pane="bottomRight" activeCell="B37" sqref="B37"/>
    </sheetView>
  </sheetViews>
  <sheetFormatPr baseColWidth="10" defaultRowHeight="15" x14ac:dyDescent="0.25"/>
  <cols>
    <col min="1" max="1" width="28.42578125" style="2" customWidth="1"/>
    <col min="2" max="2" width="25.5703125" style="2" customWidth="1"/>
    <col min="3" max="3" width="4.42578125" style="2" bestFit="1" customWidth="1"/>
    <col min="4" max="4" width="9" style="2" bestFit="1" customWidth="1"/>
    <col min="5" max="5" width="28.42578125" style="2" hidden="1" customWidth="1"/>
    <col min="6" max="6" width="10.140625" style="2" hidden="1" customWidth="1"/>
    <col min="7" max="7" width="13.140625" style="2" hidden="1" customWidth="1"/>
    <col min="8" max="8" width="14.28515625" style="2" bestFit="1" customWidth="1"/>
    <col min="9" max="9" width="19" style="2" bestFit="1" customWidth="1"/>
    <col min="10" max="10" width="14.42578125" bestFit="1" customWidth="1"/>
    <col min="11" max="11" width="12.5703125" bestFit="1" customWidth="1"/>
    <col min="12" max="13" width="14" customWidth="1"/>
    <col min="14" max="17" width="10.7109375" customWidth="1"/>
    <col min="18" max="20" width="10.7109375" style="2" customWidth="1"/>
    <col min="21" max="21" width="10.7109375" customWidth="1"/>
    <col min="22" max="22" width="10.140625" customWidth="1"/>
    <col min="23" max="23" width="27.85546875" customWidth="1"/>
  </cols>
  <sheetData>
    <row r="1" spans="1:31" s="16" customFormat="1" x14ac:dyDescent="0.25"/>
    <row r="2" spans="1:31" s="18" customFormat="1" x14ac:dyDescent="0.25">
      <c r="A2" s="18" t="s">
        <v>46</v>
      </c>
      <c r="M2" s="47"/>
      <c r="O2" s="48"/>
      <c r="P2" s="48"/>
      <c r="Q2" s="48"/>
      <c r="R2" s="48"/>
      <c r="S2" s="47" t="s">
        <v>55</v>
      </c>
      <c r="T2" s="48"/>
      <c r="U2" s="48"/>
      <c r="V2" s="48"/>
    </row>
    <row r="3" spans="1:31" s="18" customFormat="1" ht="15" customHeight="1" x14ac:dyDescent="0.25">
      <c r="A3" s="18" t="s">
        <v>37</v>
      </c>
      <c r="M3" s="17"/>
      <c r="N3" s="97"/>
      <c r="O3" s="97"/>
      <c r="P3" s="97"/>
      <c r="Q3" s="97"/>
      <c r="R3" s="97"/>
      <c r="S3" s="99" t="s">
        <v>56</v>
      </c>
      <c r="T3" s="97"/>
      <c r="U3" s="97"/>
      <c r="V3" s="97"/>
      <c r="W3" s="19"/>
      <c r="X3" s="19"/>
      <c r="Y3" s="19"/>
      <c r="Z3" s="19"/>
      <c r="AA3" s="19"/>
      <c r="AB3" s="19"/>
      <c r="AC3" s="19"/>
      <c r="AD3" s="19"/>
      <c r="AE3" s="19"/>
    </row>
    <row r="4" spans="1:31" s="16" customFormat="1" x14ac:dyDescent="0.25">
      <c r="A4" s="43" t="s">
        <v>57</v>
      </c>
      <c r="I4" s="44"/>
      <c r="K4" s="8"/>
      <c r="L4" s="8"/>
      <c r="M4" s="8"/>
      <c r="N4" s="98"/>
      <c r="O4" s="98"/>
      <c r="P4" s="98"/>
      <c r="Q4" s="98"/>
      <c r="R4" s="98"/>
      <c r="S4" s="98"/>
      <c r="T4" s="98"/>
      <c r="U4" s="98"/>
      <c r="V4" s="98"/>
      <c r="W4" s="19"/>
      <c r="X4" s="19"/>
      <c r="Y4" s="19"/>
      <c r="Z4" s="19"/>
      <c r="AA4" s="19"/>
      <c r="AB4" s="19"/>
      <c r="AC4" s="19"/>
      <c r="AD4" s="19"/>
      <c r="AE4" s="19"/>
    </row>
    <row r="5" spans="1:31" s="3" customFormat="1" ht="30" x14ac:dyDescent="0.25">
      <c r="A5" s="9" t="s">
        <v>36</v>
      </c>
      <c r="B5" s="104" t="s">
        <v>0</v>
      </c>
      <c r="C5" s="104" t="s">
        <v>1</v>
      </c>
      <c r="D5" s="104" t="s">
        <v>2</v>
      </c>
      <c r="E5" s="10"/>
      <c r="F5" s="10" t="s">
        <v>21</v>
      </c>
      <c r="G5" s="11" t="s">
        <v>7</v>
      </c>
      <c r="H5" s="62" t="s">
        <v>45</v>
      </c>
      <c r="I5" s="66" t="s">
        <v>8</v>
      </c>
      <c r="J5" s="64" t="s">
        <v>5</v>
      </c>
      <c r="K5" s="106" t="s">
        <v>15</v>
      </c>
      <c r="L5" s="107"/>
      <c r="M5" s="108"/>
      <c r="N5" s="106" t="s">
        <v>16</v>
      </c>
      <c r="O5" s="107"/>
      <c r="P5" s="107"/>
      <c r="Q5" s="107"/>
      <c r="R5" s="107"/>
      <c r="S5" s="107"/>
      <c r="T5" s="107"/>
      <c r="U5" s="107"/>
      <c r="V5" s="108"/>
      <c r="W5"/>
    </row>
    <row r="6" spans="1:31" s="3" customFormat="1" x14ac:dyDescent="0.25">
      <c r="A6" s="12" t="s">
        <v>3</v>
      </c>
      <c r="B6" s="105"/>
      <c r="C6" s="105"/>
      <c r="D6" s="105"/>
      <c r="E6" s="13" t="s">
        <v>38</v>
      </c>
      <c r="F6" s="13" t="s">
        <v>22</v>
      </c>
      <c r="G6" s="13" t="s">
        <v>23</v>
      </c>
      <c r="H6" s="63" t="s">
        <v>12</v>
      </c>
      <c r="I6" s="67" t="s">
        <v>13</v>
      </c>
      <c r="J6" s="65" t="s">
        <v>14</v>
      </c>
      <c r="K6" s="15" t="s">
        <v>9</v>
      </c>
      <c r="L6" s="15" t="s">
        <v>10</v>
      </c>
      <c r="M6" s="15" t="s">
        <v>11</v>
      </c>
      <c r="N6" s="56">
        <v>1</v>
      </c>
      <c r="O6" s="59">
        <v>2</v>
      </c>
      <c r="P6" s="59" t="s">
        <v>17</v>
      </c>
      <c r="Q6" s="68" t="s">
        <v>18</v>
      </c>
      <c r="R6" s="70">
        <v>4</v>
      </c>
      <c r="S6" s="56" t="s">
        <v>19</v>
      </c>
      <c r="T6" s="68" t="s">
        <v>20</v>
      </c>
      <c r="U6" s="73">
        <v>6</v>
      </c>
      <c r="V6" s="76">
        <v>7</v>
      </c>
      <c r="W6"/>
    </row>
    <row r="7" spans="1:31" s="3" customFormat="1" x14ac:dyDescent="0.25">
      <c r="A7" s="12"/>
      <c r="B7" s="105"/>
      <c r="C7" s="105"/>
      <c r="D7" s="105"/>
      <c r="E7" s="14"/>
      <c r="F7" s="14" t="s">
        <v>6</v>
      </c>
      <c r="G7" s="14" t="s">
        <v>6</v>
      </c>
      <c r="H7" s="63" t="s">
        <v>6</v>
      </c>
      <c r="I7" s="67" t="s">
        <v>6</v>
      </c>
      <c r="J7" s="65" t="s">
        <v>6</v>
      </c>
      <c r="K7" s="14" t="s">
        <v>6</v>
      </c>
      <c r="L7" s="14" t="s">
        <v>6</v>
      </c>
      <c r="M7" s="14" t="s">
        <v>6</v>
      </c>
      <c r="N7" s="57" t="s">
        <v>6</v>
      </c>
      <c r="O7" s="60" t="s">
        <v>6</v>
      </c>
      <c r="P7" s="60" t="s">
        <v>6</v>
      </c>
      <c r="Q7" s="69" t="s">
        <v>6</v>
      </c>
      <c r="R7" s="71" t="s">
        <v>6</v>
      </c>
      <c r="S7" s="57" t="s">
        <v>6</v>
      </c>
      <c r="T7" s="69" t="s">
        <v>6</v>
      </c>
      <c r="U7" s="74" t="s">
        <v>6</v>
      </c>
      <c r="V7" s="77" t="s">
        <v>6</v>
      </c>
      <c r="W7"/>
    </row>
    <row r="8" spans="1:31" x14ac:dyDescent="0.25">
      <c r="A8" s="35"/>
      <c r="B8" s="6"/>
      <c r="C8" s="6"/>
      <c r="D8" s="6"/>
      <c r="E8" s="7"/>
      <c r="F8" s="20"/>
      <c r="G8" s="21"/>
      <c r="H8" s="23"/>
      <c r="I8" s="52"/>
      <c r="J8" s="23"/>
      <c r="K8" s="20"/>
      <c r="L8" s="20"/>
      <c r="M8" s="20"/>
      <c r="N8" s="58"/>
      <c r="O8" s="61"/>
      <c r="P8" s="61"/>
      <c r="Q8" s="22"/>
      <c r="R8" s="72"/>
      <c r="S8" s="58"/>
      <c r="T8" s="22"/>
      <c r="U8" s="75"/>
      <c r="V8" s="78"/>
    </row>
    <row r="9" spans="1:31" x14ac:dyDescent="0.25">
      <c r="A9" s="35"/>
      <c r="B9" s="6"/>
      <c r="C9" s="6"/>
      <c r="D9" s="6"/>
      <c r="E9" s="7"/>
      <c r="F9" s="20"/>
      <c r="G9" s="21"/>
      <c r="H9" s="23"/>
      <c r="I9" s="52"/>
      <c r="J9" s="23"/>
      <c r="K9" s="20"/>
      <c r="L9" s="20"/>
      <c r="M9" s="20"/>
      <c r="N9" s="58"/>
      <c r="O9" s="61"/>
      <c r="P9" s="61"/>
      <c r="Q9" s="22"/>
      <c r="R9" s="72"/>
      <c r="S9" s="58"/>
      <c r="T9" s="22"/>
      <c r="U9" s="75"/>
      <c r="V9" s="78"/>
    </row>
    <row r="10" spans="1:31" x14ac:dyDescent="0.25">
      <c r="A10" s="36"/>
      <c r="B10" s="6"/>
      <c r="C10" s="6"/>
      <c r="D10" s="6"/>
      <c r="E10" s="7"/>
      <c r="F10" s="20"/>
      <c r="G10" s="21"/>
      <c r="H10" s="23"/>
      <c r="I10" s="52"/>
      <c r="J10" s="23"/>
      <c r="K10" s="20"/>
      <c r="L10" s="20"/>
      <c r="M10" s="20"/>
      <c r="N10" s="58"/>
      <c r="O10" s="61"/>
      <c r="P10" s="61"/>
      <c r="Q10" s="22"/>
      <c r="R10" s="72"/>
      <c r="S10" s="58"/>
      <c r="T10" s="22"/>
      <c r="U10" s="75"/>
      <c r="V10" s="78"/>
    </row>
    <row r="11" spans="1:31" x14ac:dyDescent="0.25">
      <c r="A11" s="35"/>
      <c r="B11" s="6"/>
      <c r="C11" s="6"/>
      <c r="D11" s="6"/>
      <c r="E11" s="7"/>
      <c r="F11" s="20"/>
      <c r="G11" s="21"/>
      <c r="H11" s="23"/>
      <c r="I11" s="52"/>
      <c r="J11" s="23"/>
      <c r="K11" s="20"/>
      <c r="L11" s="20"/>
      <c r="M11" s="20"/>
      <c r="N11" s="58"/>
      <c r="O11" s="61"/>
      <c r="P11" s="61"/>
      <c r="Q11" s="22"/>
      <c r="R11" s="72"/>
      <c r="S11" s="58"/>
      <c r="T11" s="22"/>
      <c r="U11" s="75"/>
      <c r="V11" s="78"/>
    </row>
    <row r="12" spans="1:31" x14ac:dyDescent="0.25">
      <c r="A12" s="35"/>
      <c r="B12" s="6"/>
      <c r="C12" s="6"/>
      <c r="D12" s="6"/>
      <c r="E12" s="7"/>
      <c r="F12" s="20"/>
      <c r="G12" s="21"/>
      <c r="H12" s="23"/>
      <c r="I12" s="52"/>
      <c r="J12" s="23"/>
      <c r="K12" s="20"/>
      <c r="L12" s="20"/>
      <c r="M12" s="20"/>
      <c r="N12" s="58"/>
      <c r="O12" s="61"/>
      <c r="P12" s="61"/>
      <c r="Q12" s="22"/>
      <c r="R12" s="72"/>
      <c r="S12" s="58"/>
      <c r="T12" s="22"/>
      <c r="U12" s="75"/>
      <c r="V12" s="78"/>
    </row>
    <row r="13" spans="1:31" ht="15.75" thickBot="1" x14ac:dyDescent="0.3">
      <c r="A13" s="37" t="s">
        <v>39</v>
      </c>
      <c r="B13" s="38"/>
      <c r="C13" s="39"/>
      <c r="D13" s="39"/>
      <c r="E13" s="39"/>
      <c r="F13" s="39"/>
      <c r="G13" s="40"/>
      <c r="H13" s="40"/>
      <c r="I13" s="53">
        <f>SUM(I8:I12)</f>
        <v>0</v>
      </c>
      <c r="J13" s="40"/>
      <c r="K13" s="40"/>
      <c r="L13" s="40"/>
      <c r="M13" s="40"/>
      <c r="N13" s="41"/>
      <c r="O13" s="55">
        <f>SUM(O8:O12)</f>
        <v>0</v>
      </c>
      <c r="P13" s="40"/>
      <c r="Q13" s="40"/>
      <c r="R13" s="55">
        <f>SUM(R8:R12)</f>
        <v>0</v>
      </c>
      <c r="S13" s="40"/>
      <c r="T13" s="55">
        <f>SUM(T8:T12)</f>
        <v>0</v>
      </c>
      <c r="U13" s="55">
        <f>SUM(U8:U12)</f>
        <v>0</v>
      </c>
      <c r="V13" s="42"/>
    </row>
    <row r="14" spans="1:31" x14ac:dyDescent="0.25">
      <c r="A14" s="24" t="s">
        <v>39</v>
      </c>
      <c r="B14" s="25"/>
      <c r="C14" s="26"/>
      <c r="D14" s="26"/>
      <c r="E14" s="26"/>
      <c r="F14" s="26"/>
      <c r="G14" s="27" t="e">
        <f>SUM(#REF!,#REF!,#REF!)</f>
        <v>#REF!</v>
      </c>
      <c r="H14" s="51">
        <f>SUM(H8:H12)</f>
        <v>0</v>
      </c>
      <c r="I14" s="54">
        <f>SUM(I8:I12)</f>
        <v>0</v>
      </c>
      <c r="J14" s="51">
        <f>SUM(J8:J12)</f>
        <v>0</v>
      </c>
      <c r="K14" s="27"/>
      <c r="L14" s="27"/>
      <c r="M14" s="27"/>
      <c r="N14" s="54">
        <f t="shared" ref="N14:U14" si="0">SUM(N8:N12)</f>
        <v>0</v>
      </c>
      <c r="O14" s="54">
        <f t="shared" si="0"/>
        <v>0</v>
      </c>
      <c r="P14" s="54">
        <f t="shared" si="0"/>
        <v>0</v>
      </c>
      <c r="Q14" s="54">
        <f t="shared" si="0"/>
        <v>0</v>
      </c>
      <c r="R14" s="54">
        <f t="shared" si="0"/>
        <v>0</v>
      </c>
      <c r="S14" s="54">
        <f t="shared" si="0"/>
        <v>0</v>
      </c>
      <c r="T14" s="54">
        <f t="shared" si="0"/>
        <v>0</v>
      </c>
      <c r="U14" s="54">
        <f t="shared" si="0"/>
        <v>0</v>
      </c>
      <c r="V14" s="28"/>
    </row>
    <row r="15" spans="1:31" ht="15.75" thickBot="1" x14ac:dyDescent="0.3">
      <c r="A15" s="29" t="s">
        <v>40</v>
      </c>
      <c r="B15" s="30"/>
      <c r="C15" s="31"/>
      <c r="D15" s="31"/>
      <c r="E15" s="31"/>
      <c r="F15" s="31"/>
      <c r="G15" s="32">
        <f>SUM(V15)</f>
        <v>0</v>
      </c>
      <c r="H15" s="31"/>
      <c r="I15" s="31"/>
      <c r="J15" s="33"/>
      <c r="K15" s="33"/>
      <c r="L15" s="33"/>
      <c r="M15" s="33"/>
      <c r="N15" s="33"/>
      <c r="O15" s="46"/>
      <c r="P15" s="33"/>
      <c r="Q15" s="33"/>
      <c r="R15" s="31"/>
      <c r="S15" s="45"/>
      <c r="T15" s="31"/>
      <c r="U15" s="33"/>
      <c r="V15" s="79">
        <f>SUM(V8:V12)</f>
        <v>0</v>
      </c>
    </row>
    <row r="17" spans="1:22" hidden="1" x14ac:dyDescent="0.25"/>
    <row r="18" spans="1:22" hidden="1" x14ac:dyDescent="0.25"/>
    <row r="19" spans="1:22" hidden="1" x14ac:dyDescent="0.25"/>
    <row r="20" spans="1:22" hidden="1" x14ac:dyDescent="0.25"/>
    <row r="21" spans="1:22" hidden="1" x14ac:dyDescent="0.25"/>
    <row r="22" spans="1:22" hidden="1" x14ac:dyDescent="0.25">
      <c r="B22" s="5"/>
      <c r="C22" s="1"/>
      <c r="D22" s="1"/>
      <c r="E22" s="1"/>
      <c r="F22" s="1"/>
      <c r="G22" s="1"/>
    </row>
    <row r="23" spans="1:22" hidden="1" x14ac:dyDescent="0.25">
      <c r="B23" s="5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22" hidden="1" x14ac:dyDescent="0.25">
      <c r="B24" s="5"/>
      <c r="C24" s="1"/>
      <c r="D24" s="1"/>
      <c r="E24" s="1"/>
      <c r="F24" s="1"/>
      <c r="G24" s="1"/>
      <c r="H24" s="1"/>
      <c r="I24" s="1"/>
      <c r="J24" s="1"/>
    </row>
    <row r="25" spans="1:22" x14ac:dyDescent="0.25">
      <c r="B25" s="5"/>
    </row>
    <row r="26" spans="1:22" x14ac:dyDescent="0.25">
      <c r="H26" s="102" t="s">
        <v>35</v>
      </c>
      <c r="I26" s="102"/>
      <c r="J26" s="102"/>
      <c r="K26" s="102"/>
      <c r="L26" s="102"/>
      <c r="N26" s="103" t="s">
        <v>24</v>
      </c>
      <c r="O26" s="103"/>
      <c r="P26" s="103"/>
      <c r="Q26" s="103"/>
      <c r="R26" s="103"/>
      <c r="S26" s="103"/>
      <c r="T26" s="103"/>
      <c r="U26" s="103"/>
      <c r="V26" s="103"/>
    </row>
    <row r="27" spans="1:22" x14ac:dyDescent="0.25">
      <c r="H27" s="4" t="s">
        <v>19</v>
      </c>
      <c r="I27" s="100" t="s">
        <v>31</v>
      </c>
      <c r="J27" s="100"/>
      <c r="K27" s="100"/>
      <c r="L27" s="100"/>
      <c r="N27" s="5">
        <v>1</v>
      </c>
      <c r="O27" s="100" t="s">
        <v>25</v>
      </c>
      <c r="P27" s="100"/>
      <c r="Q27" s="100"/>
      <c r="R27" s="100"/>
      <c r="S27" s="100"/>
      <c r="T27" s="100"/>
      <c r="U27" s="100"/>
      <c r="V27" s="100"/>
    </row>
    <row r="28" spans="1:22" x14ac:dyDescent="0.25">
      <c r="H28" s="4" t="s">
        <v>20</v>
      </c>
      <c r="I28" s="100" t="s">
        <v>33</v>
      </c>
      <c r="J28" s="100"/>
      <c r="K28" s="100"/>
      <c r="L28" s="100"/>
      <c r="M28" s="1"/>
      <c r="N28" s="5">
        <v>2</v>
      </c>
      <c r="O28" s="100" t="s">
        <v>26</v>
      </c>
      <c r="P28" s="100"/>
      <c r="Q28" s="100"/>
      <c r="R28" s="100"/>
      <c r="S28" s="100"/>
      <c r="T28" s="100"/>
      <c r="U28" s="100"/>
      <c r="V28" s="100"/>
    </row>
    <row r="29" spans="1:22" x14ac:dyDescent="0.25">
      <c r="H29" s="5" t="s">
        <v>32</v>
      </c>
      <c r="I29" s="100" t="s">
        <v>34</v>
      </c>
      <c r="J29" s="100"/>
      <c r="K29" s="100"/>
      <c r="L29" s="100"/>
      <c r="M29" s="1"/>
      <c r="N29" s="5" t="s">
        <v>17</v>
      </c>
      <c r="O29" s="101">
        <f>SUM(V8:V12)</f>
        <v>0</v>
      </c>
      <c r="P29" s="100"/>
      <c r="Q29" s="100"/>
      <c r="R29" s="100"/>
      <c r="S29" s="100"/>
      <c r="T29" s="100"/>
      <c r="U29" s="100"/>
      <c r="V29" s="100"/>
    </row>
    <row r="30" spans="1:22" x14ac:dyDescent="0.25">
      <c r="H30" s="1"/>
      <c r="I30" s="1"/>
      <c r="J30" s="1"/>
      <c r="K30" s="1"/>
      <c r="L30" s="1"/>
      <c r="M30" s="1"/>
      <c r="N30" s="5" t="s">
        <v>18</v>
      </c>
      <c r="O30" s="100" t="s">
        <v>30</v>
      </c>
      <c r="P30" s="100"/>
      <c r="Q30" s="100"/>
      <c r="R30" s="100"/>
      <c r="S30" s="100"/>
      <c r="T30" s="100"/>
      <c r="U30" s="100"/>
      <c r="V30" s="100"/>
    </row>
    <row r="31" spans="1:22" x14ac:dyDescent="0.25">
      <c r="A31"/>
      <c r="B31" s="50"/>
      <c r="C31"/>
      <c r="D31"/>
      <c r="E31"/>
      <c r="F31"/>
      <c r="G31"/>
      <c r="H31" s="1"/>
      <c r="I31" s="1"/>
      <c r="J31" s="1"/>
      <c r="K31" s="1"/>
      <c r="L31" s="1"/>
      <c r="M31" s="1"/>
      <c r="N31" s="5">
        <v>4</v>
      </c>
      <c r="O31" s="100" t="s">
        <v>4</v>
      </c>
      <c r="P31" s="100"/>
      <c r="Q31" s="100"/>
      <c r="R31" s="100"/>
      <c r="S31" s="100"/>
      <c r="T31" s="100"/>
      <c r="U31" s="100"/>
      <c r="V31" s="100"/>
    </row>
    <row r="32" spans="1:22" x14ac:dyDescent="0.25">
      <c r="A32"/>
      <c r="B32"/>
      <c r="C32"/>
      <c r="D32"/>
      <c r="E32"/>
      <c r="F32"/>
      <c r="G32"/>
      <c r="L32" s="1"/>
      <c r="M32" s="1"/>
      <c r="N32" s="5" t="s">
        <v>19</v>
      </c>
      <c r="O32" s="100" t="s">
        <v>27</v>
      </c>
      <c r="P32" s="100"/>
      <c r="Q32" s="100"/>
      <c r="R32" s="100"/>
      <c r="S32" s="100"/>
      <c r="T32" s="100"/>
      <c r="U32" s="100"/>
      <c r="V32" s="100"/>
    </row>
    <row r="33" spans="1:22" x14ac:dyDescent="0.25">
      <c r="A33"/>
      <c r="B33"/>
      <c r="C33"/>
      <c r="D33"/>
      <c r="E33"/>
      <c r="F33"/>
      <c r="G33"/>
      <c r="L33" s="1"/>
      <c r="M33" s="1"/>
      <c r="N33" s="5" t="s">
        <v>20</v>
      </c>
      <c r="O33" s="100" t="s">
        <v>28</v>
      </c>
      <c r="P33" s="100"/>
      <c r="Q33" s="100"/>
      <c r="R33" s="100"/>
      <c r="S33" s="100"/>
      <c r="T33" s="100"/>
      <c r="U33" s="100"/>
      <c r="V33" s="100"/>
    </row>
    <row r="34" spans="1:22" x14ac:dyDescent="0.25">
      <c r="A34"/>
      <c r="B34"/>
      <c r="C34"/>
      <c r="D34"/>
      <c r="E34"/>
      <c r="F34"/>
      <c r="G34"/>
      <c r="L34" s="1"/>
      <c r="M34" s="1"/>
      <c r="N34" s="5">
        <v>6</v>
      </c>
      <c r="O34" s="100" t="s">
        <v>29</v>
      </c>
      <c r="P34" s="100"/>
      <c r="Q34" s="100"/>
      <c r="R34" s="100"/>
      <c r="S34" s="100"/>
      <c r="T34" s="100"/>
      <c r="U34" s="100"/>
      <c r="V34" s="100"/>
    </row>
    <row r="35" spans="1:22" x14ac:dyDescent="0.25">
      <c r="A35"/>
      <c r="B35"/>
      <c r="C35"/>
      <c r="D35"/>
      <c r="E35"/>
      <c r="F35"/>
      <c r="G35"/>
      <c r="L35" s="1"/>
      <c r="M35" s="1"/>
      <c r="N35" s="5">
        <v>7</v>
      </c>
      <c r="O35" s="100" t="s">
        <v>43</v>
      </c>
      <c r="P35" s="100"/>
      <c r="Q35" s="100"/>
      <c r="R35" s="100"/>
      <c r="S35" s="100"/>
      <c r="T35" s="100"/>
      <c r="U35" s="100"/>
      <c r="V35" s="100"/>
    </row>
    <row r="37" spans="1:22" x14ac:dyDescent="0.25">
      <c r="A37"/>
      <c r="B37"/>
      <c r="C37"/>
      <c r="D37"/>
      <c r="E37"/>
      <c r="F37"/>
      <c r="G37"/>
      <c r="H37" s="80">
        <f>SUM(H14,J14)</f>
        <v>0</v>
      </c>
      <c r="I37" s="16" t="s">
        <v>41</v>
      </c>
      <c r="J37" s="1"/>
      <c r="K37" s="1"/>
      <c r="R37"/>
      <c r="S37"/>
      <c r="T37"/>
    </row>
    <row r="38" spans="1:22" x14ac:dyDescent="0.25">
      <c r="A38"/>
      <c r="B38"/>
      <c r="C38"/>
      <c r="D38"/>
      <c r="E38"/>
      <c r="F38"/>
      <c r="G38"/>
      <c r="H38" s="83">
        <f>SUM(O13,R13,T13,U13)</f>
        <v>0</v>
      </c>
      <c r="I38" s="16" t="s">
        <v>42</v>
      </c>
      <c r="J38" s="1"/>
      <c r="K38" s="1"/>
      <c r="R38"/>
      <c r="S38"/>
      <c r="T38"/>
    </row>
    <row r="39" spans="1:22" ht="15.75" thickBot="1" x14ac:dyDescent="0.3">
      <c r="A39"/>
      <c r="B39"/>
      <c r="C39"/>
      <c r="D39"/>
      <c r="E39"/>
      <c r="F39"/>
      <c r="G39"/>
      <c r="H39" s="84">
        <f>SUM(H37:H38)</f>
        <v>0</v>
      </c>
      <c r="I39" s="49" t="s">
        <v>47</v>
      </c>
      <c r="J39" s="1"/>
      <c r="K39" s="1"/>
      <c r="R39"/>
      <c r="S39"/>
      <c r="T39"/>
    </row>
    <row r="40" spans="1:22" ht="15.75" thickTop="1" x14ac:dyDescent="0.25">
      <c r="H40" s="81">
        <f>I14</f>
        <v>0</v>
      </c>
      <c r="I40" s="34" t="s">
        <v>50</v>
      </c>
      <c r="J40" s="94" t="s">
        <v>51</v>
      </c>
      <c r="K40" s="34">
        <f>H40*0.1</f>
        <v>0</v>
      </c>
      <c r="L40" t="s">
        <v>48</v>
      </c>
    </row>
    <row r="41" spans="1:22" x14ac:dyDescent="0.25">
      <c r="H41" s="86">
        <f>SUM(N14:U14)</f>
        <v>0</v>
      </c>
      <c r="I41" s="86" t="s">
        <v>52</v>
      </c>
      <c r="J41" s="95" t="s">
        <v>51</v>
      </c>
      <c r="K41" s="86">
        <f>H41*0.1</f>
        <v>0</v>
      </c>
      <c r="L41" s="49" t="s">
        <v>49</v>
      </c>
    </row>
    <row r="42" spans="1:22" ht="15.75" thickBot="1" x14ac:dyDescent="0.3">
      <c r="H42" s="85">
        <f>SUM(H40:H41)</f>
        <v>0</v>
      </c>
      <c r="I42" s="34" t="s">
        <v>53</v>
      </c>
      <c r="J42" s="96"/>
      <c r="K42" s="87">
        <f>SUM(K40:K41)</f>
        <v>0</v>
      </c>
      <c r="L42" s="49" t="s">
        <v>54</v>
      </c>
    </row>
    <row r="43" spans="1:22" ht="15.75" thickTop="1" x14ac:dyDescent="0.25">
      <c r="H43" s="82">
        <f>SUM(I13)</f>
        <v>0</v>
      </c>
      <c r="I43" t="s">
        <v>44</v>
      </c>
      <c r="J43" s="1"/>
      <c r="K43" s="1"/>
    </row>
    <row r="45" spans="1:22" x14ac:dyDescent="0.25">
      <c r="H45" s="88"/>
      <c r="I45" s="89"/>
      <c r="J45" s="89"/>
      <c r="K45" s="89"/>
    </row>
    <row r="46" spans="1:22" x14ac:dyDescent="0.25">
      <c r="H46" s="88"/>
      <c r="I46" s="90"/>
      <c r="J46" s="89"/>
      <c r="K46" s="89"/>
    </row>
    <row r="47" spans="1:22" x14ac:dyDescent="0.25">
      <c r="H47" s="91"/>
      <c r="I47" s="90"/>
      <c r="J47" s="89"/>
      <c r="K47" s="89"/>
    </row>
    <row r="48" spans="1:22" x14ac:dyDescent="0.25">
      <c r="H48" s="92"/>
      <c r="I48" s="90"/>
      <c r="J48" s="89"/>
      <c r="K48" s="89"/>
    </row>
    <row r="49" spans="8:11" x14ac:dyDescent="0.25">
      <c r="H49" s="92"/>
      <c r="I49" s="92"/>
      <c r="J49" s="89"/>
      <c r="K49" s="89"/>
    </row>
    <row r="50" spans="8:11" x14ac:dyDescent="0.25">
      <c r="H50" s="92"/>
      <c r="I50" s="90"/>
      <c r="J50" s="89"/>
      <c r="K50" s="89"/>
    </row>
    <row r="51" spans="8:11" x14ac:dyDescent="0.25">
      <c r="H51" s="93"/>
      <c r="I51" s="90"/>
      <c r="J51" s="89"/>
      <c r="K51" s="89"/>
    </row>
  </sheetData>
  <mergeCells count="19">
    <mergeCell ref="B5:B7"/>
    <mergeCell ref="C5:C7"/>
    <mergeCell ref="D5:D7"/>
    <mergeCell ref="K5:M5"/>
    <mergeCell ref="N5:V5"/>
    <mergeCell ref="H26:L26"/>
    <mergeCell ref="N26:V26"/>
    <mergeCell ref="I27:L27"/>
    <mergeCell ref="O27:V27"/>
    <mergeCell ref="I28:L28"/>
    <mergeCell ref="O28:V28"/>
    <mergeCell ref="O34:V34"/>
    <mergeCell ref="O35:V35"/>
    <mergeCell ref="I29:L29"/>
    <mergeCell ref="O29:V29"/>
    <mergeCell ref="O30:V30"/>
    <mergeCell ref="O31:V31"/>
    <mergeCell ref="O32:V32"/>
    <mergeCell ref="O33:V33"/>
  </mergeCells>
  <pageMargins left="0.7" right="0.7" top="0.78740157499999996" bottom="0.78740157499999996" header="0.3" footer="0.3"/>
  <pageSetup paperSize="8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Projekt 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Seibke</dc:creator>
  <cp:lastModifiedBy>Friedrich, Bernd</cp:lastModifiedBy>
  <cp:lastPrinted>2021-01-18T11:32:13Z</cp:lastPrinted>
  <dcterms:created xsi:type="dcterms:W3CDTF">2014-04-22T08:15:28Z</dcterms:created>
  <dcterms:modified xsi:type="dcterms:W3CDTF">2025-04-03T10:13:04Z</dcterms:modified>
</cp:coreProperties>
</file>